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clearwater-my.sharepoint.com/personal/kayla_garcia_myclearwater_com/Documents/Desktop/Marketing/Punlic Services Page/"/>
    </mc:Choice>
  </mc:AlternateContent>
  <xr:revisionPtr revIDLastSave="0" documentId="8_{EDEE64D5-5035-4435-BA5A-1303497EE585}" xr6:coauthVersionLast="47" xr6:coauthVersionMax="47" xr10:uidLastSave="{00000000-0000-0000-0000-000000000000}"/>
  <workbookProtection workbookAlgorithmName="SHA-512" workbookHashValue="Wla6j0fJcSWP9/XDJ75+AUjAxDPj+ms8O+b4dvWZXD3X2yOS/vV7xlYO37u+N2spWus39PE0tQGMLsfvpNnzgA==" workbookSaltValue="oMbCue3BH1+px8OhNoSKmA==" workbookSpinCount="100000" lockStructure="1"/>
  <bookViews>
    <workbookView xWindow="28680" yWindow="-120" windowWidth="29040" windowHeight="15720" xr2:uid="{00000000-000D-0000-FFFF-FFFF00000000}"/>
  </bookViews>
  <sheets>
    <sheet name="Timesheet Blank" sheetId="1" r:id="rId1"/>
    <sheet name="Sheet2" sheetId="2" state="hidden" r:id="rId2"/>
    <sheet name="Sheet3" sheetId="3" state="hidden" r:id="rId3"/>
  </sheets>
  <definedNames>
    <definedName name="_xlnm.Print_Area" localSheetId="0">'Timesheet Blank'!$B$2:$R$76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1" l="1"/>
  <c r="Q57" i="1"/>
  <c r="P57" i="1"/>
  <c r="O57" i="1"/>
  <c r="N57" i="1"/>
  <c r="M57" i="1"/>
  <c r="L57" i="1"/>
  <c r="K57" i="1"/>
  <c r="H57" i="1"/>
  <c r="G57" i="1"/>
  <c r="F57" i="1"/>
  <c r="J56" i="1"/>
  <c r="E56" i="1"/>
  <c r="D56" i="1" s="1"/>
  <c r="J55" i="1"/>
  <c r="E55" i="1"/>
  <c r="D55" i="1" s="1"/>
  <c r="J54" i="1"/>
  <c r="E54" i="1"/>
  <c r="J53" i="1"/>
  <c r="E53" i="1"/>
  <c r="D53" i="1" s="1"/>
  <c r="J52" i="1"/>
  <c r="E52" i="1"/>
  <c r="J51" i="1"/>
  <c r="E51" i="1"/>
  <c r="J50" i="1"/>
  <c r="E50" i="1"/>
  <c r="C14" i="1"/>
  <c r="C15" i="1" s="1"/>
  <c r="R48" i="1"/>
  <c r="Q48" i="1"/>
  <c r="P48" i="1"/>
  <c r="O48" i="1"/>
  <c r="N48" i="1"/>
  <c r="M48" i="1"/>
  <c r="L48" i="1"/>
  <c r="K48" i="1"/>
  <c r="H48" i="1"/>
  <c r="G48" i="1"/>
  <c r="F48" i="1"/>
  <c r="J47" i="1"/>
  <c r="E47" i="1"/>
  <c r="J46" i="1"/>
  <c r="E46" i="1"/>
  <c r="J45" i="1"/>
  <c r="E45" i="1"/>
  <c r="J44" i="1"/>
  <c r="E44" i="1"/>
  <c r="D44" i="1" s="1"/>
  <c r="J43" i="1"/>
  <c r="E43" i="1"/>
  <c r="J42" i="1"/>
  <c r="E42" i="1"/>
  <c r="J41" i="1"/>
  <c r="E41" i="1"/>
  <c r="R39" i="1"/>
  <c r="Q39" i="1"/>
  <c r="P39" i="1"/>
  <c r="O39" i="1"/>
  <c r="N39" i="1"/>
  <c r="M39" i="1"/>
  <c r="L39" i="1"/>
  <c r="K39" i="1"/>
  <c r="H39" i="1"/>
  <c r="G39" i="1"/>
  <c r="F39" i="1"/>
  <c r="J38" i="1"/>
  <c r="E38" i="1"/>
  <c r="J37" i="1"/>
  <c r="E37" i="1"/>
  <c r="D37" i="1" s="1"/>
  <c r="J36" i="1"/>
  <c r="E36" i="1"/>
  <c r="J35" i="1"/>
  <c r="E35" i="1"/>
  <c r="J34" i="1"/>
  <c r="E34" i="1"/>
  <c r="J33" i="1"/>
  <c r="E33" i="1"/>
  <c r="J32" i="1"/>
  <c r="E32" i="1"/>
  <c r="E24" i="1"/>
  <c r="E25" i="1"/>
  <c r="E26" i="1"/>
  <c r="E27" i="1"/>
  <c r="E28" i="1"/>
  <c r="E29" i="1"/>
  <c r="E23" i="1"/>
  <c r="E15" i="1"/>
  <c r="E16" i="1"/>
  <c r="E17" i="1"/>
  <c r="E18" i="1"/>
  <c r="E19" i="1"/>
  <c r="E20" i="1"/>
  <c r="E14" i="1"/>
  <c r="J29" i="1"/>
  <c r="J28" i="1"/>
  <c r="J27" i="1"/>
  <c r="J26" i="1"/>
  <c r="J25" i="1"/>
  <c r="J24" i="1"/>
  <c r="J23" i="1"/>
  <c r="F30" i="1"/>
  <c r="G30" i="1"/>
  <c r="H30" i="1"/>
  <c r="F21" i="1"/>
  <c r="G21" i="1"/>
  <c r="H21" i="1"/>
  <c r="J15" i="1"/>
  <c r="J16" i="1"/>
  <c r="J17" i="1"/>
  <c r="J18" i="1"/>
  <c r="D18" i="1" s="1"/>
  <c r="J19" i="1"/>
  <c r="J20" i="1"/>
  <c r="J14" i="1"/>
  <c r="L21" i="1"/>
  <c r="L30" i="1"/>
  <c r="K21" i="1"/>
  <c r="M21" i="1"/>
  <c r="N21" i="1"/>
  <c r="O21" i="1"/>
  <c r="P21" i="1"/>
  <c r="Q21" i="1"/>
  <c r="R21" i="1"/>
  <c r="K30" i="1"/>
  <c r="M30" i="1"/>
  <c r="N30" i="1"/>
  <c r="O30" i="1"/>
  <c r="P30" i="1"/>
  <c r="Q30" i="1"/>
  <c r="R30" i="1"/>
  <c r="L59" i="1" l="1"/>
  <c r="D33" i="1"/>
  <c r="N59" i="1"/>
  <c r="F59" i="1"/>
  <c r="H59" i="1"/>
  <c r="Q59" i="1"/>
  <c r="D32" i="1"/>
  <c r="M59" i="1"/>
  <c r="R59" i="1"/>
  <c r="G59" i="1"/>
  <c r="P59" i="1"/>
  <c r="D52" i="1"/>
  <c r="O59" i="1"/>
  <c r="K59" i="1"/>
  <c r="D41" i="1"/>
  <c r="D42" i="1"/>
  <c r="D46" i="1"/>
  <c r="D20" i="1"/>
  <c r="D34" i="1"/>
  <c r="D38" i="1"/>
  <c r="D25" i="1"/>
  <c r="D35" i="1"/>
  <c r="D16" i="1"/>
  <c r="D24" i="1"/>
  <c r="D26" i="1"/>
  <c r="D19" i="1"/>
  <c r="D27" i="1"/>
  <c r="B14" i="1"/>
  <c r="D47" i="1"/>
  <c r="J39" i="1"/>
  <c r="D23" i="1"/>
  <c r="D36" i="1"/>
  <c r="D17" i="1"/>
  <c r="D29" i="1"/>
  <c r="D45" i="1"/>
  <c r="D50" i="1"/>
  <c r="D43" i="1"/>
  <c r="J21" i="1"/>
  <c r="D14" i="1"/>
  <c r="J30" i="1"/>
  <c r="D15" i="1"/>
  <c r="D51" i="1"/>
  <c r="E57" i="1"/>
  <c r="E30" i="1"/>
  <c r="D28" i="1"/>
  <c r="J57" i="1"/>
  <c r="D54" i="1"/>
  <c r="B15" i="1"/>
  <c r="C16" i="1"/>
  <c r="E21" i="1"/>
  <c r="J48" i="1"/>
  <c r="E39" i="1"/>
  <c r="E48" i="1"/>
  <c r="J59" i="1" l="1"/>
  <c r="E59" i="1"/>
  <c r="D21" i="1"/>
  <c r="D48" i="1"/>
  <c r="D39" i="1"/>
  <c r="D30" i="1"/>
  <c r="D57" i="1"/>
  <c r="B16" i="1"/>
  <c r="C17" i="1"/>
  <c r="D59" i="1" l="1"/>
  <c r="C18" i="1"/>
  <c r="B17" i="1"/>
  <c r="B18" i="1" l="1"/>
  <c r="C19" i="1"/>
  <c r="B19" i="1" l="1"/>
  <c r="C20" i="1"/>
  <c r="B20" i="1" l="1"/>
  <c r="C23" i="1"/>
  <c r="C24" i="1" l="1"/>
  <c r="B23" i="1"/>
  <c r="C25" i="1" l="1"/>
  <c r="B24" i="1"/>
  <c r="B25" i="1" l="1"/>
  <c r="C26" i="1"/>
  <c r="B26" i="1" l="1"/>
  <c r="C27" i="1"/>
  <c r="C28" i="1" l="1"/>
  <c r="B27" i="1"/>
  <c r="C29" i="1" l="1"/>
  <c r="B28" i="1"/>
  <c r="C32" i="1" l="1"/>
  <c r="B29" i="1"/>
  <c r="C33" i="1" l="1"/>
  <c r="B32" i="1"/>
  <c r="B33" i="1" l="1"/>
  <c r="C34" i="1"/>
  <c r="B34" i="1" l="1"/>
  <c r="C35" i="1"/>
  <c r="B35" i="1" l="1"/>
  <c r="C36" i="1"/>
  <c r="C37" i="1" l="1"/>
  <c r="B36" i="1"/>
  <c r="B37" i="1" l="1"/>
  <c r="C38" i="1"/>
  <c r="C41" i="1" l="1"/>
  <c r="B38" i="1"/>
  <c r="C42" i="1" l="1"/>
  <c r="B41" i="1"/>
  <c r="C43" i="1" l="1"/>
  <c r="B42" i="1"/>
  <c r="B43" i="1" l="1"/>
  <c r="C44" i="1"/>
  <c r="C45" i="1" l="1"/>
  <c r="B44" i="1"/>
  <c r="B45" i="1" l="1"/>
  <c r="C46" i="1"/>
  <c r="C47" i="1" l="1"/>
  <c r="B46" i="1"/>
  <c r="B47" i="1" l="1"/>
  <c r="C50" i="1"/>
  <c r="B50" i="1" l="1"/>
  <c r="C51" i="1"/>
  <c r="B51" i="1" l="1"/>
  <c r="C52" i="1"/>
  <c r="C53" i="1" l="1"/>
  <c r="B52" i="1"/>
  <c r="B53" i="1" l="1"/>
  <c r="C54" i="1"/>
  <c r="C55" i="1" l="1"/>
  <c r="B54" i="1"/>
  <c r="C56" i="1" l="1"/>
  <c r="B56" i="1" s="1"/>
  <c r="B55" i="1"/>
</calcChain>
</file>

<file path=xl/sharedStrings.xml><?xml version="1.0" encoding="utf-8"?>
<sst xmlns="http://schemas.openxmlformats.org/spreadsheetml/2006/main" count="60" uniqueCount="52">
  <si>
    <t>Date</t>
  </si>
  <si>
    <t>Regular</t>
  </si>
  <si>
    <t>Holiday</t>
  </si>
  <si>
    <t>Sick</t>
  </si>
  <si>
    <t>Vacation</t>
  </si>
  <si>
    <t>Other</t>
  </si>
  <si>
    <t>Hours</t>
  </si>
  <si>
    <t>Worked</t>
  </si>
  <si>
    <t>I certify that the information herein contained is true and complete to the best of my knowledge.</t>
  </si>
  <si>
    <t>Leave</t>
  </si>
  <si>
    <t>Clearwater</t>
  </si>
  <si>
    <t>City of Clearwater</t>
  </si>
  <si>
    <t>Economic Development &amp; Housing Department</t>
  </si>
  <si>
    <t xml:space="preserve">Total </t>
  </si>
  <si>
    <t>Grand</t>
  </si>
  <si>
    <t>Rate of Pay:</t>
  </si>
  <si>
    <t>$</t>
  </si>
  <si>
    <t xml:space="preserve">Other* </t>
  </si>
  <si>
    <t>Exhibit G</t>
  </si>
  <si>
    <t>Hourly</t>
  </si>
  <si>
    <t>Annually</t>
  </si>
  <si>
    <r>
      <t>Other</t>
    </r>
    <r>
      <rPr>
        <sz val="8"/>
        <rFont val="Arial"/>
        <family val="2"/>
      </rPr>
      <t xml:space="preserve"> (specify)</t>
    </r>
  </si>
  <si>
    <t>Pay</t>
  </si>
  <si>
    <t>Empl. Name:</t>
  </si>
  <si>
    <t>Funding</t>
  </si>
  <si>
    <t>- Attendance records (individual timesheets).</t>
  </si>
  <si>
    <t>- Proof of payment (i.e. direct-deposit statements or cancelled checks).</t>
  </si>
  <si>
    <t>WEEK 1 TOTAL</t>
  </si>
  <si>
    <t>WEEK 2 TOTAL</t>
  </si>
  <si>
    <t>TOTALS:</t>
  </si>
  <si>
    <t>SOC SEC</t>
  </si>
  <si>
    <t>MED</t>
  </si>
  <si>
    <t>CDBG</t>
  </si>
  <si>
    <t>Signature: Employee</t>
  </si>
  <si>
    <t>Signature: Supervisor Approval</t>
  </si>
  <si>
    <t xml:space="preserve">     Date</t>
  </si>
  <si>
    <t>WEEK 3 TOTAL</t>
  </si>
  <si>
    <t>WEEK 4 TOTAL</t>
  </si>
  <si>
    <t xml:space="preserve">Pay Period Begin Date:  </t>
  </si>
  <si>
    <t xml:space="preserve">Pay Period End Date:  </t>
  </si>
  <si>
    <t>Begin Date</t>
  </si>
  <si>
    <t>Pay Cycle:</t>
  </si>
  <si>
    <t>Pay Period</t>
  </si>
  <si>
    <t>*Other Funding - Specify the other funding source above. (e.g. HOME, SHIP)</t>
  </si>
  <si>
    <t>Pay period begin and end dates on this report must match your supporting documentation.</t>
  </si>
  <si>
    <t>The following supporting documentation must be submitted with this Timesheet Activity Report:</t>
  </si>
  <si>
    <t>WEEK 5 TOTAL</t>
  </si>
  <si>
    <t>allowable provided that the benefits are reasonable and are required by law, subrecipient-employee agreement, or an established written policy of the subrecipient.</t>
  </si>
  <si>
    <t>employee life, health, unemployment, and worker's compensation insurance (except as indicated in §200.447); pension plan costs, and unemployment benefit plans. The costs of fringe benefits are</t>
  </si>
  <si>
    <t>*The cost of fringe benefits may include the costs of leave (vacation, family-related leave, sick leave, holidays, court leave, or military leave); employer contributions or expenses for social security,</t>
  </si>
  <si>
    <t>Other*</t>
  </si>
  <si>
    <t>FY 2024-25 Timesheet Activity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</si>
</sst>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dd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4" fillId="0" borderId="0" xfId="0" applyFont="1"/>
    <xf numFmtId="0" fontId="0" fillId="2" borderId="0" xfId="0" applyFill="1"/>
    <xf numFmtId="0" fontId="1" fillId="0" borderId="0" xfId="0" applyFont="1"/>
    <xf numFmtId="0" fontId="1" fillId="3" borderId="1" xfId="0" applyFont="1" applyFill="1" applyBorder="1"/>
    <xf numFmtId="0" fontId="5" fillId="0" borderId="0" xfId="0" applyFont="1"/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4" borderId="1" xfId="0" applyFill="1" applyBorder="1"/>
    <xf numFmtId="0" fontId="0" fillId="0" borderId="8" xfId="0" applyBorder="1"/>
    <xf numFmtId="0" fontId="1" fillId="3" borderId="9" xfId="0" applyFont="1" applyFill="1" applyBorder="1"/>
    <xf numFmtId="164" fontId="0" fillId="4" borderId="1" xfId="0" applyNumberForma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left"/>
    </xf>
    <xf numFmtId="0" fontId="1" fillId="2" borderId="16" xfId="0" applyFont="1" applyFill="1" applyBorder="1"/>
    <xf numFmtId="0" fontId="1" fillId="2" borderId="17" xfId="0" applyFont="1" applyFill="1" applyBorder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quotePrefix="1" applyFont="1" applyFill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2" borderId="10" xfId="0" applyFont="1" applyFill="1" applyBorder="1"/>
    <xf numFmtId="0" fontId="8" fillId="2" borderId="18" xfId="0" applyFont="1" applyFill="1" applyBorder="1"/>
    <xf numFmtId="0" fontId="8" fillId="2" borderId="19" xfId="0" applyFont="1" applyFill="1" applyBorder="1" applyAlignment="1">
      <alignment horizontal="right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1" xfId="0" applyFont="1" applyBorder="1"/>
    <xf numFmtId="0" fontId="8" fillId="0" borderId="21" xfId="0" applyFont="1" applyBorder="1" applyAlignment="1">
      <alignment horizontal="right"/>
    </xf>
    <xf numFmtId="2" fontId="8" fillId="0" borderId="21" xfId="0" applyNumberFormat="1" applyFont="1" applyBorder="1"/>
    <xf numFmtId="0" fontId="9" fillId="0" borderId="1" xfId="0" applyFont="1" applyBorder="1" applyProtection="1">
      <protection locked="0"/>
    </xf>
    <xf numFmtId="0" fontId="8" fillId="2" borderId="16" xfId="0" applyFont="1" applyFill="1" applyBorder="1"/>
    <xf numFmtId="0" fontId="1" fillId="2" borderId="22" xfId="0" applyFont="1" applyFill="1" applyBorder="1"/>
    <xf numFmtId="0" fontId="8" fillId="2" borderId="22" xfId="0" applyFont="1" applyFill="1" applyBorder="1"/>
    <xf numFmtId="0" fontId="9" fillId="0" borderId="0" xfId="0" applyFont="1"/>
    <xf numFmtId="0" fontId="10" fillId="2" borderId="0" xfId="0" applyFont="1" applyFill="1" applyAlignment="1">
      <alignment horizontal="left" vertical="top"/>
    </xf>
    <xf numFmtId="0" fontId="1" fillId="2" borderId="23" xfId="0" applyFont="1" applyFill="1" applyBorder="1"/>
    <xf numFmtId="0" fontId="8" fillId="2" borderId="23" xfId="0" applyFont="1" applyFill="1" applyBorder="1"/>
    <xf numFmtId="0" fontId="11" fillId="2" borderId="0" xfId="0" applyFont="1" applyFill="1"/>
    <xf numFmtId="0" fontId="9" fillId="0" borderId="0" xfId="0" quotePrefix="1" applyFont="1"/>
    <xf numFmtId="0" fontId="3" fillId="2" borderId="11" xfId="0" applyFont="1" applyFill="1" applyBorder="1"/>
    <xf numFmtId="0" fontId="3" fillId="2" borderId="11" xfId="0" applyFont="1" applyFill="1" applyBorder="1" applyAlignment="1">
      <alignment horizontal="right"/>
    </xf>
    <xf numFmtId="0" fontId="3" fillId="0" borderId="21" xfId="0" applyFont="1" applyBorder="1"/>
    <xf numFmtId="0" fontId="2" fillId="3" borderId="1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9" xfId="0" applyFont="1" applyFill="1" applyBorder="1"/>
    <xf numFmtId="164" fontId="0" fillId="5" borderId="1" xfId="0" applyNumberFormat="1" applyFill="1" applyBorder="1" applyAlignment="1">
      <alignment horizontal="center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11" xfId="0" applyFont="1" applyBorder="1" applyProtection="1">
      <protection locked="0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9" fontId="9" fillId="0" borderId="24" xfId="0" applyNumberFormat="1" applyFont="1" applyBorder="1" applyAlignment="1" applyProtection="1">
      <alignment horizontal="left"/>
      <protection locked="0"/>
    </xf>
    <xf numFmtId="0" fontId="8" fillId="2" borderId="18" xfId="0" applyFont="1" applyFill="1" applyBorder="1" applyAlignment="1">
      <alignment horizontal="center"/>
    </xf>
    <xf numFmtId="164" fontId="9" fillId="5" borderId="11" xfId="0" applyNumberFormat="1" applyFont="1" applyFill="1" applyBorder="1" applyProtection="1">
      <protection locked="0"/>
    </xf>
    <xf numFmtId="164" fontId="9" fillId="4" borderId="1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Y77"/>
  <sheetViews>
    <sheetView showGridLines="0" tabSelected="1" zoomScale="85" zoomScaleNormal="85" zoomScaleSheetLayoutView="100" workbookViewId="0">
      <selection activeCell="E7" sqref="E7:K7"/>
    </sheetView>
  </sheetViews>
  <sheetFormatPr defaultColWidth="9.140625" defaultRowHeight="12.75" x14ac:dyDescent="0.2"/>
  <cols>
    <col min="1" max="1" width="2.7109375" customWidth="1"/>
    <col min="2" max="2" width="5.42578125" customWidth="1"/>
    <col min="3" max="3" width="11.7109375" customWidth="1"/>
    <col min="4" max="4" width="9.28515625" customWidth="1"/>
    <col min="6" max="6" width="12.28515625" customWidth="1"/>
    <col min="7" max="8" width="12.7109375" customWidth="1"/>
    <col min="9" max="9" width="2.28515625" customWidth="1"/>
    <col min="11" max="11" width="9.7109375" customWidth="1"/>
    <col min="12" max="15" width="9.28515625" customWidth="1"/>
    <col min="16" max="18" width="8.7109375" customWidth="1"/>
    <col min="19" max="19" width="2.7109375" customWidth="1"/>
  </cols>
  <sheetData>
    <row r="2" spans="2:25" s="3" customFormat="1" ht="18" x14ac:dyDescent="0.25">
      <c r="B2" s="71" t="s">
        <v>18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2:25" s="3" customFormat="1" ht="19.899999999999999" customHeight="1" x14ac:dyDescent="0.25">
      <c r="B3" s="78" t="s">
        <v>11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4"/>
      <c r="T3" s="4"/>
      <c r="U3" s="4"/>
      <c r="V3" s="4"/>
      <c r="W3" s="4"/>
      <c r="X3" s="4"/>
      <c r="Y3" s="4"/>
    </row>
    <row r="4" spans="2:25" ht="13.15" customHeight="1" x14ac:dyDescent="0.25">
      <c r="B4" s="71" t="s">
        <v>12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5"/>
      <c r="T4" s="5"/>
      <c r="U4" s="4"/>
      <c r="V4" s="4"/>
      <c r="W4" s="4"/>
      <c r="X4" s="4"/>
      <c r="Y4" s="4"/>
    </row>
    <row r="5" spans="2:25" s="6" customFormat="1" ht="14.45" customHeight="1" x14ac:dyDescent="0.25">
      <c r="B5" s="71" t="s">
        <v>51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5"/>
      <c r="T5" s="5"/>
      <c r="U5" s="4"/>
      <c r="V5" s="4"/>
      <c r="W5" s="4"/>
      <c r="X5" s="4"/>
      <c r="Y5" s="4"/>
    </row>
    <row r="6" spans="2:25" s="6" customFormat="1" ht="15.75" x14ac:dyDescent="0.25">
      <c r="B6" s="37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5"/>
      <c r="T6" s="5"/>
      <c r="U6" s="4"/>
      <c r="V6" s="4"/>
      <c r="W6" s="4"/>
      <c r="X6" s="4"/>
      <c r="Y6" s="4"/>
    </row>
    <row r="7" spans="2:25" s="10" customFormat="1" ht="16.5" thickBot="1" x14ac:dyDescent="0.3">
      <c r="B7" s="38"/>
      <c r="C7" s="39" t="s">
        <v>23</v>
      </c>
      <c r="D7" s="39"/>
      <c r="E7" s="72"/>
      <c r="F7" s="72"/>
      <c r="G7" s="72"/>
      <c r="H7" s="72"/>
      <c r="I7" s="72"/>
      <c r="J7" s="72"/>
      <c r="K7" s="72"/>
      <c r="L7" s="38"/>
      <c r="M7" s="38"/>
      <c r="N7" s="38"/>
      <c r="O7" s="40" t="s">
        <v>38</v>
      </c>
      <c r="P7" s="79"/>
      <c r="Q7" s="79"/>
      <c r="R7" s="79"/>
    </row>
    <row r="8" spans="2:25" s="10" customFormat="1" ht="12.75" customHeight="1" x14ac:dyDescent="0.25">
      <c r="B8" s="38"/>
      <c r="C8" s="39"/>
      <c r="D8" s="39"/>
      <c r="E8" s="41"/>
      <c r="F8" s="41"/>
      <c r="G8" s="41"/>
      <c r="H8" s="41"/>
      <c r="I8" s="41"/>
      <c r="J8" s="41"/>
      <c r="K8" s="41"/>
      <c r="L8" s="38"/>
      <c r="M8" s="38"/>
      <c r="N8" s="38"/>
      <c r="O8" s="42"/>
      <c r="P8" s="38"/>
      <c r="Q8" s="38"/>
      <c r="R8" s="38"/>
    </row>
    <row r="9" spans="2:25" s="10" customFormat="1" ht="16.5" thickBot="1" x14ac:dyDescent="0.3">
      <c r="B9" s="38"/>
      <c r="C9" s="39" t="s">
        <v>15</v>
      </c>
      <c r="D9" s="39" t="s">
        <v>16</v>
      </c>
      <c r="E9" s="77"/>
      <c r="F9" s="77"/>
      <c r="G9" s="43" t="s">
        <v>41</v>
      </c>
      <c r="H9" s="44" t="s">
        <v>19</v>
      </c>
      <c r="I9" s="45"/>
      <c r="J9" s="46"/>
      <c r="K9" s="47"/>
      <c r="L9" s="38"/>
      <c r="M9" s="38"/>
      <c r="N9" s="38"/>
      <c r="O9" s="40" t="s">
        <v>39</v>
      </c>
      <c r="P9" s="80"/>
      <c r="Q9" s="80"/>
      <c r="R9" s="80"/>
    </row>
    <row r="10" spans="2:25" ht="18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25" s="12" customFormat="1" x14ac:dyDescent="0.2">
      <c r="B11" s="16"/>
      <c r="C11" s="17"/>
      <c r="D11" s="18" t="s">
        <v>14</v>
      </c>
      <c r="E11" s="19" t="s">
        <v>1</v>
      </c>
      <c r="F11" s="62" t="s">
        <v>10</v>
      </c>
      <c r="G11" s="17" t="s">
        <v>17</v>
      </c>
      <c r="H11" s="17" t="s">
        <v>17</v>
      </c>
      <c r="I11" s="28"/>
      <c r="J11" s="17"/>
      <c r="K11" s="18"/>
      <c r="L11" s="18"/>
      <c r="M11" s="18"/>
      <c r="N11" s="18"/>
      <c r="O11" s="18"/>
      <c r="P11" s="18" t="s">
        <v>50</v>
      </c>
      <c r="Q11" s="18" t="s">
        <v>50</v>
      </c>
      <c r="R11" s="18" t="s">
        <v>50</v>
      </c>
    </row>
    <row r="12" spans="2:25" s="12" customFormat="1" x14ac:dyDescent="0.2">
      <c r="B12" s="73" t="s">
        <v>42</v>
      </c>
      <c r="C12" s="74"/>
      <c r="D12" s="20" t="s">
        <v>13</v>
      </c>
      <c r="E12" s="20" t="s">
        <v>6</v>
      </c>
      <c r="F12" s="63" t="s">
        <v>32</v>
      </c>
      <c r="G12" s="20" t="s">
        <v>24</v>
      </c>
      <c r="H12" s="20" t="s">
        <v>24</v>
      </c>
      <c r="I12" s="26"/>
      <c r="J12" s="20" t="s">
        <v>13</v>
      </c>
      <c r="K12" s="22"/>
      <c r="L12" s="22"/>
      <c r="M12" s="22" t="s">
        <v>3</v>
      </c>
      <c r="N12" s="22"/>
      <c r="O12" s="22"/>
      <c r="P12" s="24"/>
      <c r="Q12" s="24"/>
      <c r="R12" s="24"/>
    </row>
    <row r="13" spans="2:25" s="12" customFormat="1" x14ac:dyDescent="0.2">
      <c r="B13" s="75" t="s">
        <v>40</v>
      </c>
      <c r="C13" s="76"/>
      <c r="D13" s="21" t="s">
        <v>6</v>
      </c>
      <c r="E13" s="21" t="s">
        <v>7</v>
      </c>
      <c r="F13" s="63" t="s">
        <v>24</v>
      </c>
      <c r="G13" s="15"/>
      <c r="H13" s="15"/>
      <c r="I13" s="28"/>
      <c r="J13" s="21" t="s">
        <v>5</v>
      </c>
      <c r="K13" s="23" t="s">
        <v>4</v>
      </c>
      <c r="L13" s="23" t="s">
        <v>2</v>
      </c>
      <c r="M13" s="23" t="s">
        <v>9</v>
      </c>
      <c r="N13" s="23" t="s">
        <v>30</v>
      </c>
      <c r="O13" s="23" t="s">
        <v>31</v>
      </c>
      <c r="P13" s="25"/>
      <c r="Q13" s="25"/>
      <c r="R13" s="25"/>
    </row>
    <row r="14" spans="2:25" ht="18" customHeight="1" x14ac:dyDescent="0.2">
      <c r="B14" s="33">
        <f>WEEKDAY(C14)</f>
        <v>7</v>
      </c>
      <c r="C14" s="65">
        <f>P7</f>
        <v>0</v>
      </c>
      <c r="D14" s="13">
        <f>E14+J14</f>
        <v>0</v>
      </c>
      <c r="E14" s="29">
        <f>F14+G14+H14</f>
        <v>0</v>
      </c>
      <c r="F14" s="48"/>
      <c r="G14" s="1"/>
      <c r="H14" s="1"/>
      <c r="I14" s="30"/>
      <c r="J14" s="29">
        <f>SUM(K14:R14)</f>
        <v>0</v>
      </c>
      <c r="K14" s="1"/>
      <c r="L14" s="1"/>
      <c r="M14" s="1"/>
      <c r="N14" s="1"/>
      <c r="O14" s="1"/>
      <c r="P14" s="1"/>
      <c r="Q14" s="1"/>
      <c r="R14" s="1"/>
    </row>
    <row r="15" spans="2:25" ht="18" customHeight="1" x14ac:dyDescent="0.2">
      <c r="B15" s="33">
        <f t="shared" ref="B15:B20" si="0">WEEKDAY(C15)</f>
        <v>1</v>
      </c>
      <c r="C15" s="32">
        <f t="shared" ref="C15:C20" si="1">C14+1</f>
        <v>1</v>
      </c>
      <c r="D15" s="13">
        <f t="shared" ref="D15:D29" si="2">E15+J15</f>
        <v>0</v>
      </c>
      <c r="E15" s="29">
        <f t="shared" ref="E15:E29" si="3">F15+G15+H15</f>
        <v>0</v>
      </c>
      <c r="F15" s="48"/>
      <c r="G15" s="1"/>
      <c r="H15" s="1"/>
      <c r="I15" s="30"/>
      <c r="J15" s="29">
        <f t="shared" ref="J15:J20" si="4">SUM(K15:R15)</f>
        <v>0</v>
      </c>
      <c r="K15" s="1"/>
      <c r="L15" s="1"/>
      <c r="M15" s="1"/>
      <c r="N15" s="1"/>
      <c r="O15" s="1"/>
      <c r="P15" s="1"/>
      <c r="Q15" s="1"/>
      <c r="R15" s="1"/>
    </row>
    <row r="16" spans="2:25" ht="18" customHeight="1" x14ac:dyDescent="0.2">
      <c r="B16" s="33">
        <f t="shared" si="0"/>
        <v>2</v>
      </c>
      <c r="C16" s="32">
        <f t="shared" si="1"/>
        <v>2</v>
      </c>
      <c r="D16" s="13">
        <f t="shared" si="2"/>
        <v>0</v>
      </c>
      <c r="E16" s="29">
        <f t="shared" si="3"/>
        <v>0</v>
      </c>
      <c r="F16" s="48"/>
      <c r="G16" s="1"/>
      <c r="H16" s="1"/>
      <c r="I16" s="30"/>
      <c r="J16" s="29">
        <f t="shared" si="4"/>
        <v>0</v>
      </c>
      <c r="K16" s="1"/>
      <c r="L16" s="1"/>
      <c r="M16" s="1"/>
      <c r="N16" s="1"/>
      <c r="O16" s="1"/>
      <c r="P16" s="1"/>
      <c r="Q16" s="1"/>
      <c r="R16" s="1"/>
    </row>
    <row r="17" spans="2:18" ht="18" customHeight="1" x14ac:dyDescent="0.2">
      <c r="B17" s="33">
        <f t="shared" si="0"/>
        <v>3</v>
      </c>
      <c r="C17" s="32">
        <f t="shared" si="1"/>
        <v>3</v>
      </c>
      <c r="D17" s="13">
        <f t="shared" si="2"/>
        <v>0</v>
      </c>
      <c r="E17" s="29">
        <f t="shared" si="3"/>
        <v>0</v>
      </c>
      <c r="F17" s="48"/>
      <c r="G17" s="1"/>
      <c r="H17" s="1"/>
      <c r="I17" s="30"/>
      <c r="J17" s="29">
        <f t="shared" si="4"/>
        <v>0</v>
      </c>
      <c r="K17" s="1"/>
      <c r="L17" s="1"/>
      <c r="M17" s="1"/>
      <c r="N17" s="1"/>
      <c r="O17" s="1"/>
      <c r="P17" s="1"/>
      <c r="Q17" s="1"/>
      <c r="R17" s="1"/>
    </row>
    <row r="18" spans="2:18" ht="18" customHeight="1" x14ac:dyDescent="0.2">
      <c r="B18" s="33">
        <f t="shared" si="0"/>
        <v>4</v>
      </c>
      <c r="C18" s="32">
        <f t="shared" si="1"/>
        <v>4</v>
      </c>
      <c r="D18" s="13">
        <f t="shared" si="2"/>
        <v>0</v>
      </c>
      <c r="E18" s="29">
        <f t="shared" si="3"/>
        <v>0</v>
      </c>
      <c r="F18" s="48"/>
      <c r="G18" s="1"/>
      <c r="H18" s="1"/>
      <c r="I18" s="30"/>
      <c r="J18" s="29">
        <f t="shared" si="4"/>
        <v>0</v>
      </c>
      <c r="K18" s="1"/>
      <c r="L18" s="1"/>
      <c r="M18" s="1"/>
      <c r="N18" s="1"/>
      <c r="O18" s="1"/>
      <c r="P18" s="1"/>
      <c r="Q18" s="1"/>
      <c r="R18" s="1"/>
    </row>
    <row r="19" spans="2:18" ht="18" customHeight="1" x14ac:dyDescent="0.2">
      <c r="B19" s="33">
        <f t="shared" si="0"/>
        <v>5</v>
      </c>
      <c r="C19" s="32">
        <f t="shared" si="1"/>
        <v>5</v>
      </c>
      <c r="D19" s="13">
        <f t="shared" si="2"/>
        <v>0</v>
      </c>
      <c r="E19" s="29">
        <f t="shared" si="3"/>
        <v>0</v>
      </c>
      <c r="F19" s="48"/>
      <c r="G19" s="1"/>
      <c r="H19" s="1"/>
      <c r="I19" s="30"/>
      <c r="J19" s="29">
        <f t="shared" si="4"/>
        <v>0</v>
      </c>
      <c r="K19" s="1"/>
      <c r="L19" s="1"/>
      <c r="M19" s="1"/>
      <c r="N19" s="1"/>
      <c r="O19" s="1"/>
      <c r="P19" s="1"/>
      <c r="Q19" s="1"/>
      <c r="R19" s="1"/>
    </row>
    <row r="20" spans="2:18" ht="18" customHeight="1" x14ac:dyDescent="0.2">
      <c r="B20" s="33">
        <f t="shared" si="0"/>
        <v>6</v>
      </c>
      <c r="C20" s="32">
        <f t="shared" si="1"/>
        <v>6</v>
      </c>
      <c r="D20" s="13">
        <f t="shared" si="2"/>
        <v>0</v>
      </c>
      <c r="E20" s="29">
        <f t="shared" si="3"/>
        <v>0</v>
      </c>
      <c r="F20" s="48"/>
      <c r="G20" s="1"/>
      <c r="H20" s="1"/>
      <c r="I20" s="30"/>
      <c r="J20" s="29">
        <f t="shared" si="4"/>
        <v>0</v>
      </c>
      <c r="K20" s="1"/>
      <c r="L20" s="1"/>
      <c r="M20" s="1"/>
      <c r="N20" s="1"/>
      <c r="O20" s="1"/>
      <c r="P20" s="1"/>
      <c r="Q20" s="1"/>
      <c r="R20" s="1"/>
    </row>
    <row r="21" spans="2:18" s="12" customFormat="1" ht="18" customHeight="1" x14ac:dyDescent="0.25">
      <c r="B21" s="69" t="s">
        <v>27</v>
      </c>
      <c r="C21" s="70"/>
      <c r="D21" s="13">
        <f t="shared" ref="D21:J21" si="5">SUM(D14:D20)</f>
        <v>0</v>
      </c>
      <c r="E21" s="13">
        <f t="shared" si="5"/>
        <v>0</v>
      </c>
      <c r="F21" s="61">
        <f t="shared" si="5"/>
        <v>0</v>
      </c>
      <c r="G21" s="13">
        <f t="shared" si="5"/>
        <v>0</v>
      </c>
      <c r="H21" s="13">
        <f t="shared" si="5"/>
        <v>0</v>
      </c>
      <c r="I21" s="27"/>
      <c r="J21" s="13">
        <f t="shared" si="5"/>
        <v>0</v>
      </c>
      <c r="K21" s="13">
        <f t="shared" ref="K21:R21" si="6">SUM(K14:K20)</f>
        <v>0</v>
      </c>
      <c r="L21" s="13">
        <f t="shared" si="6"/>
        <v>0</v>
      </c>
      <c r="M21" s="13">
        <f t="shared" si="6"/>
        <v>0</v>
      </c>
      <c r="N21" s="13">
        <f t="shared" si="6"/>
        <v>0</v>
      </c>
      <c r="O21" s="13">
        <f t="shared" si="6"/>
        <v>0</v>
      </c>
      <c r="P21" s="13">
        <f t="shared" si="6"/>
        <v>0</v>
      </c>
      <c r="Q21" s="13">
        <f t="shared" si="6"/>
        <v>0</v>
      </c>
      <c r="R21" s="13">
        <f t="shared" si="6"/>
        <v>0</v>
      </c>
    </row>
    <row r="22" spans="2:18" s="12" customFormat="1" ht="14.1" customHeight="1" x14ac:dyDescent="0.25">
      <c r="B22" s="34"/>
      <c r="C22" s="34"/>
      <c r="D22" s="34"/>
      <c r="E22" s="34"/>
      <c r="F22" s="49"/>
      <c r="G22" s="34"/>
      <c r="H22" s="34"/>
      <c r="I22" s="35"/>
      <c r="J22" s="34"/>
      <c r="K22" s="34"/>
      <c r="L22" s="34"/>
      <c r="M22" s="34"/>
      <c r="N22" s="34"/>
      <c r="O22" s="34"/>
      <c r="P22" s="34"/>
      <c r="Q22" s="34"/>
      <c r="R22" s="34"/>
    </row>
    <row r="23" spans="2:18" ht="18" customHeight="1" x14ac:dyDescent="0.2">
      <c r="B23" s="33">
        <f>WEEKDAY(C23)</f>
        <v>7</v>
      </c>
      <c r="C23" s="32">
        <f>C20+1</f>
        <v>7</v>
      </c>
      <c r="D23" s="13">
        <f t="shared" si="2"/>
        <v>0</v>
      </c>
      <c r="E23" s="29">
        <f t="shared" si="3"/>
        <v>0</v>
      </c>
      <c r="F23" s="48"/>
      <c r="G23" s="1"/>
      <c r="H23" s="1"/>
      <c r="I23" s="30"/>
      <c r="J23" s="29">
        <f t="shared" ref="J23:J29" si="7">SUM(K23:R23)</f>
        <v>0</v>
      </c>
      <c r="K23" s="1"/>
      <c r="L23" s="1"/>
      <c r="M23" s="1"/>
      <c r="N23" s="1"/>
      <c r="O23" s="1"/>
      <c r="P23" s="1"/>
      <c r="Q23" s="1"/>
      <c r="R23" s="1"/>
    </row>
    <row r="24" spans="2:18" ht="18" customHeight="1" x14ac:dyDescent="0.2">
      <c r="B24" s="33">
        <f t="shared" ref="B24:B29" si="8">WEEKDAY(C24)</f>
        <v>1</v>
      </c>
      <c r="C24" s="32">
        <f t="shared" ref="C24:C29" si="9">C23+1</f>
        <v>8</v>
      </c>
      <c r="D24" s="13">
        <f t="shared" si="2"/>
        <v>0</v>
      </c>
      <c r="E24" s="29">
        <f t="shared" si="3"/>
        <v>0</v>
      </c>
      <c r="F24" s="48"/>
      <c r="G24" s="1"/>
      <c r="H24" s="1"/>
      <c r="I24" s="30"/>
      <c r="J24" s="29">
        <f t="shared" si="7"/>
        <v>0</v>
      </c>
      <c r="K24" s="1"/>
      <c r="L24" s="1"/>
      <c r="M24" s="1"/>
      <c r="N24" s="1"/>
      <c r="O24" s="1"/>
      <c r="P24" s="1"/>
      <c r="Q24" s="1"/>
      <c r="R24" s="1"/>
    </row>
    <row r="25" spans="2:18" ht="18" customHeight="1" x14ac:dyDescent="0.2">
      <c r="B25" s="33">
        <f t="shared" si="8"/>
        <v>2</v>
      </c>
      <c r="C25" s="32">
        <f t="shared" si="9"/>
        <v>9</v>
      </c>
      <c r="D25" s="13">
        <f t="shared" si="2"/>
        <v>0</v>
      </c>
      <c r="E25" s="29">
        <f t="shared" si="3"/>
        <v>0</v>
      </c>
      <c r="F25" s="48"/>
      <c r="G25" s="1"/>
      <c r="H25" s="1"/>
      <c r="I25" s="30"/>
      <c r="J25" s="29">
        <f t="shared" si="7"/>
        <v>0</v>
      </c>
      <c r="K25" s="1"/>
      <c r="L25" s="1"/>
      <c r="M25" s="1"/>
      <c r="N25" s="1"/>
      <c r="O25" s="1"/>
      <c r="P25" s="1"/>
      <c r="Q25" s="2"/>
      <c r="R25" s="1"/>
    </row>
    <row r="26" spans="2:18" ht="18" customHeight="1" x14ac:dyDescent="0.2">
      <c r="B26" s="33">
        <f t="shared" si="8"/>
        <v>3</v>
      </c>
      <c r="C26" s="32">
        <f t="shared" si="9"/>
        <v>10</v>
      </c>
      <c r="D26" s="13">
        <f t="shared" si="2"/>
        <v>0</v>
      </c>
      <c r="E26" s="29">
        <f t="shared" si="3"/>
        <v>0</v>
      </c>
      <c r="F26" s="48"/>
      <c r="G26" s="1"/>
      <c r="H26" s="1"/>
      <c r="I26" s="30"/>
      <c r="J26" s="29">
        <f t="shared" si="7"/>
        <v>0</v>
      </c>
      <c r="K26" s="1"/>
      <c r="L26" s="1"/>
      <c r="M26" s="1"/>
      <c r="N26" s="1"/>
      <c r="O26" s="1"/>
      <c r="P26" s="1"/>
      <c r="Q26" s="2"/>
      <c r="R26" s="1"/>
    </row>
    <row r="27" spans="2:18" ht="18" customHeight="1" x14ac:dyDescent="0.2">
      <c r="B27" s="33">
        <f t="shared" si="8"/>
        <v>4</v>
      </c>
      <c r="C27" s="32">
        <f t="shared" si="9"/>
        <v>11</v>
      </c>
      <c r="D27" s="13">
        <f t="shared" si="2"/>
        <v>0</v>
      </c>
      <c r="E27" s="29">
        <f t="shared" si="3"/>
        <v>0</v>
      </c>
      <c r="F27" s="48"/>
      <c r="G27" s="1"/>
      <c r="H27" s="1"/>
      <c r="I27" s="30"/>
      <c r="J27" s="29">
        <f t="shared" si="7"/>
        <v>0</v>
      </c>
      <c r="K27" s="1"/>
      <c r="L27" s="1"/>
      <c r="M27" s="1"/>
      <c r="N27" s="1"/>
      <c r="O27" s="1"/>
      <c r="P27" s="1"/>
      <c r="Q27" s="2"/>
      <c r="R27" s="1"/>
    </row>
    <row r="28" spans="2:18" ht="18" customHeight="1" x14ac:dyDescent="0.2">
      <c r="B28" s="33">
        <f t="shared" si="8"/>
        <v>5</v>
      </c>
      <c r="C28" s="32">
        <f t="shared" si="9"/>
        <v>12</v>
      </c>
      <c r="D28" s="13">
        <f t="shared" si="2"/>
        <v>0</v>
      </c>
      <c r="E28" s="29">
        <f t="shared" si="3"/>
        <v>0</v>
      </c>
      <c r="F28" s="48"/>
      <c r="G28" s="1"/>
      <c r="H28" s="1"/>
      <c r="I28" s="30"/>
      <c r="J28" s="29">
        <f t="shared" si="7"/>
        <v>0</v>
      </c>
      <c r="K28" s="1"/>
      <c r="L28" s="1"/>
      <c r="M28" s="1"/>
      <c r="N28" s="1"/>
      <c r="O28" s="1"/>
      <c r="P28" s="1"/>
      <c r="Q28" s="2"/>
      <c r="R28" s="1"/>
    </row>
    <row r="29" spans="2:18" ht="18" customHeight="1" x14ac:dyDescent="0.2">
      <c r="B29" s="33">
        <f t="shared" si="8"/>
        <v>6</v>
      </c>
      <c r="C29" s="32">
        <f t="shared" si="9"/>
        <v>13</v>
      </c>
      <c r="D29" s="13">
        <f t="shared" si="2"/>
        <v>0</v>
      </c>
      <c r="E29" s="29">
        <f t="shared" si="3"/>
        <v>0</v>
      </c>
      <c r="F29" s="48"/>
      <c r="G29" s="1"/>
      <c r="H29" s="1"/>
      <c r="I29" s="30"/>
      <c r="J29" s="29">
        <f t="shared" si="7"/>
        <v>0</v>
      </c>
      <c r="K29" s="1"/>
      <c r="L29" s="1"/>
      <c r="M29" s="1"/>
      <c r="N29" s="1"/>
      <c r="O29" s="1"/>
      <c r="P29" s="1"/>
      <c r="Q29" s="2"/>
      <c r="R29" s="1"/>
    </row>
    <row r="30" spans="2:18" s="12" customFormat="1" ht="18" customHeight="1" x14ac:dyDescent="0.25">
      <c r="B30" s="69" t="s">
        <v>28</v>
      </c>
      <c r="C30" s="70"/>
      <c r="D30" s="13">
        <f t="shared" ref="D30:J30" si="10">SUM(D23:D29)</f>
        <v>0</v>
      </c>
      <c r="E30" s="13">
        <f t="shared" si="10"/>
        <v>0</v>
      </c>
      <c r="F30" s="61">
        <f t="shared" si="10"/>
        <v>0</v>
      </c>
      <c r="G30" s="13">
        <f t="shared" si="10"/>
        <v>0</v>
      </c>
      <c r="H30" s="13">
        <f t="shared" si="10"/>
        <v>0</v>
      </c>
      <c r="I30" s="27"/>
      <c r="J30" s="13">
        <f t="shared" si="10"/>
        <v>0</v>
      </c>
      <c r="K30" s="13">
        <f t="shared" ref="K30:R30" si="11">SUM(K23:K29)</f>
        <v>0</v>
      </c>
      <c r="L30" s="13">
        <f t="shared" si="11"/>
        <v>0</v>
      </c>
      <c r="M30" s="13">
        <f t="shared" si="11"/>
        <v>0</v>
      </c>
      <c r="N30" s="13">
        <f t="shared" si="11"/>
        <v>0</v>
      </c>
      <c r="O30" s="13">
        <f t="shared" si="11"/>
        <v>0</v>
      </c>
      <c r="P30" s="13">
        <f t="shared" si="11"/>
        <v>0</v>
      </c>
      <c r="Q30" s="13">
        <f t="shared" si="11"/>
        <v>0</v>
      </c>
      <c r="R30" s="13">
        <f t="shared" si="11"/>
        <v>0</v>
      </c>
    </row>
    <row r="31" spans="2:18" s="12" customFormat="1" ht="14.1" customHeight="1" x14ac:dyDescent="0.25">
      <c r="B31" s="50"/>
      <c r="C31" s="50"/>
      <c r="D31" s="50"/>
      <c r="E31" s="50"/>
      <c r="F31" s="51"/>
      <c r="G31" s="50"/>
      <c r="H31" s="50"/>
      <c r="I31" s="35"/>
      <c r="J31" s="50"/>
      <c r="K31" s="50"/>
      <c r="L31" s="50"/>
      <c r="M31" s="50"/>
      <c r="N31" s="50"/>
      <c r="O31" s="50"/>
      <c r="P31" s="50"/>
      <c r="Q31" s="50"/>
      <c r="R31" s="50"/>
    </row>
    <row r="32" spans="2:18" ht="18" customHeight="1" x14ac:dyDescent="0.2">
      <c r="B32" s="33">
        <f>WEEKDAY(C32)</f>
        <v>7</v>
      </c>
      <c r="C32" s="32">
        <f>C29+1</f>
        <v>14</v>
      </c>
      <c r="D32" s="13">
        <f>E32+J32</f>
        <v>0</v>
      </c>
      <c r="E32" s="29">
        <f>F32+G32+H32</f>
        <v>0</v>
      </c>
      <c r="F32" s="48"/>
      <c r="G32" s="1"/>
      <c r="H32" s="1"/>
      <c r="I32" s="30"/>
      <c r="J32" s="29">
        <f>SUM(K32:R32)</f>
        <v>0</v>
      </c>
      <c r="K32" s="1"/>
      <c r="L32" s="1"/>
      <c r="M32" s="1"/>
      <c r="N32" s="1"/>
      <c r="O32" s="1"/>
      <c r="P32" s="1"/>
      <c r="Q32" s="1"/>
      <c r="R32" s="1"/>
    </row>
    <row r="33" spans="2:18" ht="18" customHeight="1" x14ac:dyDescent="0.2">
      <c r="B33" s="33">
        <f t="shared" ref="B33:B38" si="12">WEEKDAY(C33)</f>
        <v>1</v>
      </c>
      <c r="C33" s="32">
        <f t="shared" ref="C33:C38" si="13">C32+1</f>
        <v>15</v>
      </c>
      <c r="D33" s="13">
        <f t="shared" ref="D33:D38" si="14">E33+J33</f>
        <v>0</v>
      </c>
      <c r="E33" s="29">
        <f t="shared" ref="E33:E38" si="15">F33+G33+H33</f>
        <v>0</v>
      </c>
      <c r="F33" s="48"/>
      <c r="G33" s="1"/>
      <c r="H33" s="1"/>
      <c r="I33" s="30"/>
      <c r="J33" s="29">
        <f t="shared" ref="J33:J38" si="16">SUM(K33:R33)</f>
        <v>0</v>
      </c>
      <c r="K33" s="1"/>
      <c r="L33" s="1"/>
      <c r="M33" s="1"/>
      <c r="N33" s="1"/>
      <c r="O33" s="1"/>
      <c r="P33" s="1"/>
      <c r="Q33" s="1"/>
      <c r="R33" s="1"/>
    </row>
    <row r="34" spans="2:18" ht="18" customHeight="1" x14ac:dyDescent="0.2">
      <c r="B34" s="33">
        <f t="shared" si="12"/>
        <v>2</v>
      </c>
      <c r="C34" s="32">
        <f t="shared" si="13"/>
        <v>16</v>
      </c>
      <c r="D34" s="13">
        <f t="shared" si="14"/>
        <v>0</v>
      </c>
      <c r="E34" s="29">
        <f t="shared" si="15"/>
        <v>0</v>
      </c>
      <c r="F34" s="48"/>
      <c r="G34" s="1"/>
      <c r="H34" s="1"/>
      <c r="I34" s="30"/>
      <c r="J34" s="29">
        <f t="shared" si="16"/>
        <v>0</v>
      </c>
      <c r="K34" s="1"/>
      <c r="L34" s="1"/>
      <c r="M34" s="1"/>
      <c r="N34" s="1"/>
      <c r="O34" s="1"/>
      <c r="P34" s="1"/>
      <c r="Q34" s="1"/>
      <c r="R34" s="1"/>
    </row>
    <row r="35" spans="2:18" ht="18" customHeight="1" x14ac:dyDescent="0.2">
      <c r="B35" s="33">
        <f t="shared" si="12"/>
        <v>3</v>
      </c>
      <c r="C35" s="32">
        <f t="shared" si="13"/>
        <v>17</v>
      </c>
      <c r="D35" s="13">
        <f t="shared" si="14"/>
        <v>0</v>
      </c>
      <c r="E35" s="29">
        <f t="shared" si="15"/>
        <v>0</v>
      </c>
      <c r="F35" s="48"/>
      <c r="G35" s="1"/>
      <c r="H35" s="1"/>
      <c r="I35" s="30"/>
      <c r="J35" s="29">
        <f t="shared" si="16"/>
        <v>0</v>
      </c>
      <c r="K35" s="1"/>
      <c r="L35" s="1"/>
      <c r="M35" s="1"/>
      <c r="N35" s="1"/>
      <c r="O35" s="1"/>
      <c r="P35" s="1"/>
      <c r="Q35" s="1"/>
      <c r="R35" s="1"/>
    </row>
    <row r="36" spans="2:18" ht="18" customHeight="1" x14ac:dyDescent="0.2">
      <c r="B36" s="33">
        <f t="shared" si="12"/>
        <v>4</v>
      </c>
      <c r="C36" s="32">
        <f t="shared" si="13"/>
        <v>18</v>
      </c>
      <c r="D36" s="13">
        <f t="shared" si="14"/>
        <v>0</v>
      </c>
      <c r="E36" s="29">
        <f t="shared" si="15"/>
        <v>0</v>
      </c>
      <c r="F36" s="48"/>
      <c r="G36" s="1"/>
      <c r="H36" s="1"/>
      <c r="I36" s="30"/>
      <c r="J36" s="29">
        <f t="shared" si="16"/>
        <v>0</v>
      </c>
      <c r="K36" s="1"/>
      <c r="L36" s="1"/>
      <c r="M36" s="1"/>
      <c r="N36" s="1"/>
      <c r="O36" s="1"/>
      <c r="P36" s="1"/>
      <c r="Q36" s="1"/>
      <c r="R36" s="1"/>
    </row>
    <row r="37" spans="2:18" ht="18" customHeight="1" x14ac:dyDescent="0.2">
      <c r="B37" s="33">
        <f t="shared" si="12"/>
        <v>5</v>
      </c>
      <c r="C37" s="32">
        <f t="shared" si="13"/>
        <v>19</v>
      </c>
      <c r="D37" s="13">
        <f t="shared" si="14"/>
        <v>0</v>
      </c>
      <c r="E37" s="29">
        <f t="shared" si="15"/>
        <v>0</v>
      </c>
      <c r="F37" s="48"/>
      <c r="G37" s="1"/>
      <c r="H37" s="1"/>
      <c r="I37" s="30"/>
      <c r="J37" s="29">
        <f t="shared" si="16"/>
        <v>0</v>
      </c>
      <c r="K37" s="1"/>
      <c r="L37" s="1"/>
      <c r="M37" s="1"/>
      <c r="N37" s="1"/>
      <c r="O37" s="1"/>
      <c r="P37" s="1"/>
      <c r="Q37" s="1"/>
      <c r="R37" s="1"/>
    </row>
    <row r="38" spans="2:18" ht="18" customHeight="1" x14ac:dyDescent="0.2">
      <c r="B38" s="33">
        <f t="shared" si="12"/>
        <v>6</v>
      </c>
      <c r="C38" s="32">
        <f t="shared" si="13"/>
        <v>20</v>
      </c>
      <c r="D38" s="13">
        <f t="shared" si="14"/>
        <v>0</v>
      </c>
      <c r="E38" s="29">
        <f t="shared" si="15"/>
        <v>0</v>
      </c>
      <c r="F38" s="48"/>
      <c r="G38" s="1"/>
      <c r="H38" s="1"/>
      <c r="I38" s="30"/>
      <c r="J38" s="29">
        <f t="shared" si="16"/>
        <v>0</v>
      </c>
      <c r="K38" s="1"/>
      <c r="L38" s="1"/>
      <c r="M38" s="1"/>
      <c r="N38" s="1"/>
      <c r="O38" s="1"/>
      <c r="P38" s="1"/>
      <c r="Q38" s="1"/>
      <c r="R38" s="1"/>
    </row>
    <row r="39" spans="2:18" s="12" customFormat="1" ht="18" customHeight="1" x14ac:dyDescent="0.25">
      <c r="B39" s="69" t="s">
        <v>36</v>
      </c>
      <c r="C39" s="70"/>
      <c r="D39" s="13">
        <f>SUM(D32:D38)</f>
        <v>0</v>
      </c>
      <c r="E39" s="13">
        <f>SUM(E32:E38)</f>
        <v>0</v>
      </c>
      <c r="F39" s="61">
        <f>SUM(F32:F38)</f>
        <v>0</v>
      </c>
      <c r="G39" s="13">
        <f>SUM(G32:G38)</f>
        <v>0</v>
      </c>
      <c r="H39" s="13">
        <f>SUM(H32:H38)</f>
        <v>0</v>
      </c>
      <c r="I39" s="27"/>
      <c r="J39" s="13">
        <f t="shared" ref="J39:R39" si="17">SUM(J32:J38)</f>
        <v>0</v>
      </c>
      <c r="K39" s="13">
        <f t="shared" si="17"/>
        <v>0</v>
      </c>
      <c r="L39" s="13">
        <f t="shared" si="17"/>
        <v>0</v>
      </c>
      <c r="M39" s="13">
        <f t="shared" si="17"/>
        <v>0</v>
      </c>
      <c r="N39" s="13">
        <f t="shared" si="17"/>
        <v>0</v>
      </c>
      <c r="O39" s="13">
        <f t="shared" si="17"/>
        <v>0</v>
      </c>
      <c r="P39" s="13">
        <f t="shared" si="17"/>
        <v>0</v>
      </c>
      <c r="Q39" s="13">
        <f t="shared" si="17"/>
        <v>0</v>
      </c>
      <c r="R39" s="13">
        <f t="shared" si="17"/>
        <v>0</v>
      </c>
    </row>
    <row r="40" spans="2:18" s="12" customFormat="1" ht="14.1" customHeight="1" x14ac:dyDescent="0.25">
      <c r="B40" s="34"/>
      <c r="C40" s="34"/>
      <c r="D40" s="34"/>
      <c r="E40" s="34"/>
      <c r="F40" s="49"/>
      <c r="G40" s="34"/>
      <c r="H40" s="34"/>
      <c r="I40" s="35"/>
      <c r="J40" s="34"/>
      <c r="K40" s="34"/>
      <c r="L40" s="34"/>
      <c r="M40" s="34"/>
      <c r="N40" s="34"/>
      <c r="O40" s="34"/>
      <c r="P40" s="34"/>
      <c r="Q40" s="34"/>
      <c r="R40" s="34"/>
    </row>
    <row r="41" spans="2:18" ht="18" customHeight="1" x14ac:dyDescent="0.2">
      <c r="B41" s="33">
        <f>WEEKDAY(C41)</f>
        <v>7</v>
      </c>
      <c r="C41" s="32">
        <f>C38+1</f>
        <v>21</v>
      </c>
      <c r="D41" s="13">
        <f t="shared" ref="D41:D47" si="18">E41+J41</f>
        <v>0</v>
      </c>
      <c r="E41" s="29">
        <f t="shared" ref="E41:E47" si="19">F41+G41+H41</f>
        <v>0</v>
      </c>
      <c r="F41" s="48"/>
      <c r="G41" s="1"/>
      <c r="H41" s="1"/>
      <c r="I41" s="30"/>
      <c r="J41" s="29">
        <f t="shared" ref="J41:J47" si="20">SUM(K41:R41)</f>
        <v>0</v>
      </c>
      <c r="K41" s="1"/>
      <c r="L41" s="1"/>
      <c r="M41" s="1"/>
      <c r="N41" s="1"/>
      <c r="O41" s="1"/>
      <c r="P41" s="1"/>
      <c r="Q41" s="1"/>
      <c r="R41" s="1"/>
    </row>
    <row r="42" spans="2:18" ht="18" customHeight="1" x14ac:dyDescent="0.2">
      <c r="B42" s="33">
        <f t="shared" ref="B42:B47" si="21">WEEKDAY(C42)</f>
        <v>1</v>
      </c>
      <c r="C42" s="32">
        <f t="shared" ref="C42:C47" si="22">C41+1</f>
        <v>22</v>
      </c>
      <c r="D42" s="13">
        <f t="shared" si="18"/>
        <v>0</v>
      </c>
      <c r="E42" s="29">
        <f t="shared" si="19"/>
        <v>0</v>
      </c>
      <c r="F42" s="48"/>
      <c r="G42" s="1"/>
      <c r="H42" s="1"/>
      <c r="I42" s="30"/>
      <c r="J42" s="29">
        <f t="shared" si="20"/>
        <v>0</v>
      </c>
      <c r="K42" s="1"/>
      <c r="L42" s="1"/>
      <c r="M42" s="1"/>
      <c r="N42" s="1"/>
      <c r="O42" s="1"/>
      <c r="P42" s="1"/>
      <c r="Q42" s="1"/>
      <c r="R42" s="1"/>
    </row>
    <row r="43" spans="2:18" ht="18" customHeight="1" x14ac:dyDescent="0.2">
      <c r="B43" s="33">
        <f t="shared" si="21"/>
        <v>2</v>
      </c>
      <c r="C43" s="32">
        <f t="shared" si="22"/>
        <v>23</v>
      </c>
      <c r="D43" s="13">
        <f t="shared" si="18"/>
        <v>0</v>
      </c>
      <c r="E43" s="29">
        <f t="shared" si="19"/>
        <v>0</v>
      </c>
      <c r="F43" s="48"/>
      <c r="G43" s="1"/>
      <c r="H43" s="1"/>
      <c r="I43" s="30"/>
      <c r="J43" s="29">
        <f t="shared" si="20"/>
        <v>0</v>
      </c>
      <c r="K43" s="1"/>
      <c r="L43" s="1"/>
      <c r="M43" s="1"/>
      <c r="N43" s="1"/>
      <c r="O43" s="1"/>
      <c r="P43" s="1"/>
      <c r="Q43" s="2"/>
      <c r="R43" s="1"/>
    </row>
    <row r="44" spans="2:18" ht="18" customHeight="1" x14ac:dyDescent="0.2">
      <c r="B44" s="33">
        <f t="shared" si="21"/>
        <v>3</v>
      </c>
      <c r="C44" s="32">
        <f t="shared" si="22"/>
        <v>24</v>
      </c>
      <c r="D44" s="13">
        <f t="shared" si="18"/>
        <v>0</v>
      </c>
      <c r="E44" s="29">
        <f t="shared" si="19"/>
        <v>0</v>
      </c>
      <c r="F44" s="48"/>
      <c r="G44" s="1"/>
      <c r="H44" s="1"/>
      <c r="I44" s="30"/>
      <c r="J44" s="29">
        <f t="shared" si="20"/>
        <v>0</v>
      </c>
      <c r="K44" s="1"/>
      <c r="L44" s="1"/>
      <c r="M44" s="1"/>
      <c r="N44" s="1"/>
      <c r="O44" s="1"/>
      <c r="P44" s="1"/>
      <c r="Q44" s="2"/>
      <c r="R44" s="1"/>
    </row>
    <row r="45" spans="2:18" ht="18" customHeight="1" x14ac:dyDescent="0.2">
      <c r="B45" s="33">
        <f t="shared" si="21"/>
        <v>4</v>
      </c>
      <c r="C45" s="32">
        <f t="shared" si="22"/>
        <v>25</v>
      </c>
      <c r="D45" s="13">
        <f t="shared" si="18"/>
        <v>0</v>
      </c>
      <c r="E45" s="29">
        <f t="shared" si="19"/>
        <v>0</v>
      </c>
      <c r="F45" s="48"/>
      <c r="G45" s="1"/>
      <c r="H45" s="1"/>
      <c r="I45" s="30"/>
      <c r="J45" s="29">
        <f t="shared" si="20"/>
        <v>0</v>
      </c>
      <c r="K45" s="1"/>
      <c r="L45" s="1"/>
      <c r="M45" s="1"/>
      <c r="N45" s="1"/>
      <c r="O45" s="1"/>
      <c r="P45" s="1"/>
      <c r="Q45" s="2"/>
      <c r="R45" s="1"/>
    </row>
    <row r="46" spans="2:18" ht="18" customHeight="1" x14ac:dyDescent="0.2">
      <c r="B46" s="33">
        <f t="shared" si="21"/>
        <v>5</v>
      </c>
      <c r="C46" s="32">
        <f t="shared" si="22"/>
        <v>26</v>
      </c>
      <c r="D46" s="13">
        <f t="shared" si="18"/>
        <v>0</v>
      </c>
      <c r="E46" s="29">
        <f t="shared" si="19"/>
        <v>0</v>
      </c>
      <c r="F46" s="48"/>
      <c r="G46" s="1"/>
      <c r="H46" s="1"/>
      <c r="I46" s="30"/>
      <c r="J46" s="29">
        <f t="shared" si="20"/>
        <v>0</v>
      </c>
      <c r="K46" s="1"/>
      <c r="L46" s="1"/>
      <c r="M46" s="1"/>
      <c r="N46" s="1"/>
      <c r="O46" s="1"/>
      <c r="P46" s="1"/>
      <c r="Q46" s="2"/>
      <c r="R46" s="1"/>
    </row>
    <row r="47" spans="2:18" ht="18" customHeight="1" x14ac:dyDescent="0.2">
      <c r="B47" s="33">
        <f t="shared" si="21"/>
        <v>6</v>
      </c>
      <c r="C47" s="32">
        <f t="shared" si="22"/>
        <v>27</v>
      </c>
      <c r="D47" s="13">
        <f t="shared" si="18"/>
        <v>0</v>
      </c>
      <c r="E47" s="29">
        <f t="shared" si="19"/>
        <v>0</v>
      </c>
      <c r="F47" s="48"/>
      <c r="G47" s="1"/>
      <c r="H47" s="1"/>
      <c r="I47" s="30"/>
      <c r="J47" s="29">
        <f t="shared" si="20"/>
        <v>0</v>
      </c>
      <c r="K47" s="1"/>
      <c r="L47" s="1"/>
      <c r="M47" s="1"/>
      <c r="N47" s="1"/>
      <c r="O47" s="1"/>
      <c r="P47" s="1"/>
      <c r="Q47" s="2"/>
      <c r="R47" s="1"/>
    </row>
    <row r="48" spans="2:18" s="12" customFormat="1" ht="18" customHeight="1" x14ac:dyDescent="0.25">
      <c r="B48" s="69" t="s">
        <v>37</v>
      </c>
      <c r="C48" s="70"/>
      <c r="D48" s="13">
        <f>SUM(D41:D47)</f>
        <v>0</v>
      </c>
      <c r="E48" s="13">
        <f>SUM(E41:E47)</f>
        <v>0</v>
      </c>
      <c r="F48" s="61">
        <f>SUM(F41:F47)</f>
        <v>0</v>
      </c>
      <c r="G48" s="13">
        <f>SUM(G41:G47)</f>
        <v>0</v>
      </c>
      <c r="H48" s="13">
        <f>SUM(H41:H47)</f>
        <v>0</v>
      </c>
      <c r="I48" s="27"/>
      <c r="J48" s="13">
        <f t="shared" ref="J48:R48" si="23">SUM(J41:J47)</f>
        <v>0</v>
      </c>
      <c r="K48" s="13">
        <f t="shared" si="23"/>
        <v>0</v>
      </c>
      <c r="L48" s="13">
        <f t="shared" si="23"/>
        <v>0</v>
      </c>
      <c r="M48" s="13">
        <f t="shared" si="23"/>
        <v>0</v>
      </c>
      <c r="N48" s="13">
        <f t="shared" si="23"/>
        <v>0</v>
      </c>
      <c r="O48" s="13">
        <f t="shared" si="23"/>
        <v>0</v>
      </c>
      <c r="P48" s="13">
        <f t="shared" si="23"/>
        <v>0</v>
      </c>
      <c r="Q48" s="13">
        <f t="shared" si="23"/>
        <v>0</v>
      </c>
      <c r="R48" s="13">
        <f t="shared" si="23"/>
        <v>0</v>
      </c>
    </row>
    <row r="49" spans="2:18" s="12" customFormat="1" ht="14.1" customHeight="1" x14ac:dyDescent="0.25">
      <c r="B49" s="50"/>
      <c r="C49" s="50"/>
      <c r="D49" s="50"/>
      <c r="E49" s="50"/>
      <c r="F49" s="51"/>
      <c r="G49" s="50"/>
      <c r="H49" s="50"/>
      <c r="I49" s="35"/>
      <c r="J49" s="50"/>
      <c r="K49" s="50"/>
      <c r="L49" s="50"/>
      <c r="M49" s="50"/>
      <c r="N49" s="50"/>
      <c r="O49" s="50"/>
      <c r="P49" s="50"/>
      <c r="Q49" s="50"/>
      <c r="R49" s="50"/>
    </row>
    <row r="50" spans="2:18" ht="18" customHeight="1" x14ac:dyDescent="0.2">
      <c r="B50" s="33">
        <f>WEEKDAY(C50)</f>
        <v>7</v>
      </c>
      <c r="C50" s="32">
        <f>C47+1</f>
        <v>28</v>
      </c>
      <c r="D50" s="13">
        <f t="shared" ref="D50:D56" si="24">E50+J50</f>
        <v>0</v>
      </c>
      <c r="E50" s="29">
        <f t="shared" ref="E50:E56" si="25">F50+G50+H50</f>
        <v>0</v>
      </c>
      <c r="F50" s="48"/>
      <c r="G50" s="1"/>
      <c r="H50" s="1"/>
      <c r="I50" s="30"/>
      <c r="J50" s="29">
        <f t="shared" ref="J50:J56" si="26">SUM(K50:R50)</f>
        <v>0</v>
      </c>
      <c r="K50" s="1"/>
      <c r="L50" s="1"/>
      <c r="M50" s="1"/>
      <c r="N50" s="1"/>
      <c r="O50" s="1"/>
      <c r="P50" s="1"/>
      <c r="Q50" s="1"/>
      <c r="R50" s="1"/>
    </row>
    <row r="51" spans="2:18" ht="18" customHeight="1" x14ac:dyDescent="0.2">
      <c r="B51" s="33">
        <f t="shared" ref="B51:B56" si="27">WEEKDAY(C51)</f>
        <v>1</v>
      </c>
      <c r="C51" s="32">
        <f t="shared" ref="C51:C56" si="28">C50+1</f>
        <v>29</v>
      </c>
      <c r="D51" s="13">
        <f t="shared" si="24"/>
        <v>0</v>
      </c>
      <c r="E51" s="29">
        <f t="shared" si="25"/>
        <v>0</v>
      </c>
      <c r="F51" s="48"/>
      <c r="G51" s="1"/>
      <c r="H51" s="1"/>
      <c r="I51" s="30"/>
      <c r="J51" s="29">
        <f t="shared" si="26"/>
        <v>0</v>
      </c>
      <c r="K51" s="1"/>
      <c r="L51" s="1"/>
      <c r="M51" s="1"/>
      <c r="N51" s="1"/>
      <c r="O51" s="1"/>
      <c r="P51" s="1"/>
      <c r="Q51" s="1"/>
      <c r="R51" s="1"/>
    </row>
    <row r="52" spans="2:18" ht="18" customHeight="1" x14ac:dyDescent="0.2">
      <c r="B52" s="33">
        <f t="shared" si="27"/>
        <v>2</v>
      </c>
      <c r="C52" s="32">
        <f t="shared" si="28"/>
        <v>30</v>
      </c>
      <c r="D52" s="13">
        <f t="shared" si="24"/>
        <v>0</v>
      </c>
      <c r="E52" s="29">
        <f t="shared" si="25"/>
        <v>0</v>
      </c>
      <c r="F52" s="48"/>
      <c r="G52" s="1"/>
      <c r="H52" s="1"/>
      <c r="I52" s="30"/>
      <c r="J52" s="29">
        <f t="shared" si="26"/>
        <v>0</v>
      </c>
      <c r="K52" s="1"/>
      <c r="L52" s="1"/>
      <c r="M52" s="1"/>
      <c r="N52" s="1"/>
      <c r="O52" s="1"/>
      <c r="P52" s="1"/>
      <c r="Q52" s="2"/>
      <c r="R52" s="1"/>
    </row>
    <row r="53" spans="2:18" ht="18" customHeight="1" x14ac:dyDescent="0.2">
      <c r="B53" s="33">
        <f t="shared" si="27"/>
        <v>3</v>
      </c>
      <c r="C53" s="32">
        <f t="shared" si="28"/>
        <v>31</v>
      </c>
      <c r="D53" s="13">
        <f t="shared" si="24"/>
        <v>0</v>
      </c>
      <c r="E53" s="29">
        <f t="shared" si="25"/>
        <v>0</v>
      </c>
      <c r="F53" s="48"/>
      <c r="G53" s="1"/>
      <c r="H53" s="1"/>
      <c r="I53" s="30"/>
      <c r="J53" s="29">
        <f t="shared" si="26"/>
        <v>0</v>
      </c>
      <c r="K53" s="1"/>
      <c r="L53" s="1"/>
      <c r="M53" s="1"/>
      <c r="N53" s="1"/>
      <c r="O53" s="1"/>
      <c r="P53" s="1"/>
      <c r="Q53" s="2"/>
      <c r="R53" s="1"/>
    </row>
    <row r="54" spans="2:18" ht="18" customHeight="1" x14ac:dyDescent="0.2">
      <c r="B54" s="33">
        <f t="shared" si="27"/>
        <v>4</v>
      </c>
      <c r="C54" s="32">
        <f t="shared" si="28"/>
        <v>32</v>
      </c>
      <c r="D54" s="13">
        <f t="shared" si="24"/>
        <v>0</v>
      </c>
      <c r="E54" s="29">
        <f t="shared" si="25"/>
        <v>0</v>
      </c>
      <c r="F54" s="48"/>
      <c r="G54" s="1"/>
      <c r="H54" s="1"/>
      <c r="I54" s="30"/>
      <c r="J54" s="29">
        <f t="shared" si="26"/>
        <v>0</v>
      </c>
      <c r="K54" s="1"/>
      <c r="L54" s="1"/>
      <c r="M54" s="1"/>
      <c r="N54" s="1"/>
      <c r="O54" s="1"/>
      <c r="P54" s="1"/>
      <c r="Q54" s="2"/>
      <c r="R54" s="1"/>
    </row>
    <row r="55" spans="2:18" ht="18" customHeight="1" x14ac:dyDescent="0.2">
      <c r="B55" s="33">
        <f t="shared" si="27"/>
        <v>5</v>
      </c>
      <c r="C55" s="32">
        <f t="shared" si="28"/>
        <v>33</v>
      </c>
      <c r="D55" s="13">
        <f t="shared" si="24"/>
        <v>0</v>
      </c>
      <c r="E55" s="29">
        <f t="shared" si="25"/>
        <v>0</v>
      </c>
      <c r="F55" s="48"/>
      <c r="G55" s="1"/>
      <c r="H55" s="1"/>
      <c r="I55" s="30"/>
      <c r="J55" s="29">
        <f t="shared" si="26"/>
        <v>0</v>
      </c>
      <c r="K55" s="1"/>
      <c r="L55" s="1"/>
      <c r="M55" s="1"/>
      <c r="N55" s="1"/>
      <c r="O55" s="1"/>
      <c r="P55" s="1"/>
      <c r="Q55" s="2"/>
      <c r="R55" s="1"/>
    </row>
    <row r="56" spans="2:18" ht="18" customHeight="1" x14ac:dyDescent="0.2">
      <c r="B56" s="33">
        <f t="shared" si="27"/>
        <v>6</v>
      </c>
      <c r="C56" s="32">
        <f t="shared" si="28"/>
        <v>34</v>
      </c>
      <c r="D56" s="13">
        <f t="shared" si="24"/>
        <v>0</v>
      </c>
      <c r="E56" s="29">
        <f t="shared" si="25"/>
        <v>0</v>
      </c>
      <c r="F56" s="48"/>
      <c r="G56" s="1"/>
      <c r="H56" s="1"/>
      <c r="I56" s="30"/>
      <c r="J56" s="29">
        <f t="shared" si="26"/>
        <v>0</v>
      </c>
      <c r="K56" s="1"/>
      <c r="L56" s="1"/>
      <c r="M56" s="1"/>
      <c r="N56" s="1"/>
      <c r="O56" s="1"/>
      <c r="P56" s="1"/>
      <c r="Q56" s="2"/>
      <c r="R56" s="1"/>
    </row>
    <row r="57" spans="2:18" s="12" customFormat="1" ht="18" customHeight="1" x14ac:dyDescent="0.25">
      <c r="B57" s="69" t="s">
        <v>46</v>
      </c>
      <c r="C57" s="70"/>
      <c r="D57" s="13">
        <f>SUM(D50:D56)</f>
        <v>0</v>
      </c>
      <c r="E57" s="13">
        <f>SUM(E50:E56)</f>
        <v>0</v>
      </c>
      <c r="F57" s="61">
        <f>SUM(F50:F56)</f>
        <v>0</v>
      </c>
      <c r="G57" s="13">
        <f>SUM(G50:G56)</f>
        <v>0</v>
      </c>
      <c r="H57" s="13">
        <f>SUM(H50:H56)</f>
        <v>0</v>
      </c>
      <c r="I57" s="27"/>
      <c r="J57" s="13">
        <f t="shared" ref="J57:R57" si="29">SUM(J50:J56)</f>
        <v>0</v>
      </c>
      <c r="K57" s="13">
        <f t="shared" si="29"/>
        <v>0</v>
      </c>
      <c r="L57" s="13">
        <f t="shared" si="29"/>
        <v>0</v>
      </c>
      <c r="M57" s="13">
        <f t="shared" si="29"/>
        <v>0</v>
      </c>
      <c r="N57" s="13">
        <f t="shared" si="29"/>
        <v>0</v>
      </c>
      <c r="O57" s="13">
        <f t="shared" si="29"/>
        <v>0</v>
      </c>
      <c r="P57" s="13">
        <f t="shared" si="29"/>
        <v>0</v>
      </c>
      <c r="Q57" s="13">
        <f t="shared" si="29"/>
        <v>0</v>
      </c>
      <c r="R57" s="13">
        <f t="shared" si="29"/>
        <v>0</v>
      </c>
    </row>
    <row r="58" spans="2:18" s="12" customFormat="1" ht="14.1" customHeight="1" x14ac:dyDescent="0.25">
      <c r="B58" s="50"/>
      <c r="C58" s="50"/>
      <c r="D58" s="50"/>
      <c r="E58" s="50"/>
      <c r="F58" s="51"/>
      <c r="G58" s="50"/>
      <c r="H58" s="50"/>
      <c r="I58" s="35"/>
      <c r="J58" s="50"/>
      <c r="K58" s="50"/>
      <c r="L58" s="50"/>
      <c r="M58" s="50"/>
      <c r="N58" s="50"/>
      <c r="O58" s="50"/>
      <c r="P58" s="50"/>
      <c r="Q58" s="50"/>
      <c r="R58" s="50"/>
    </row>
    <row r="59" spans="2:18" s="12" customFormat="1" ht="18" customHeight="1" x14ac:dyDescent="0.25">
      <c r="B59" s="69" t="s">
        <v>29</v>
      </c>
      <c r="C59" s="70"/>
      <c r="D59" s="31">
        <f>D21+D30+D39+D48+D57</f>
        <v>0</v>
      </c>
      <c r="E59" s="31">
        <f>E21+E30+E39+E48+E57</f>
        <v>0</v>
      </c>
      <c r="F59" s="64">
        <f>F21+F30+F39+F48+F57</f>
        <v>0</v>
      </c>
      <c r="G59" s="31">
        <f>G21+G30+G39+G48+G57</f>
        <v>0</v>
      </c>
      <c r="H59" s="31">
        <f>H21+H30+H39+H48+H57</f>
        <v>0</v>
      </c>
      <c r="I59" s="27"/>
      <c r="J59" s="31">
        <f t="shared" ref="J59:R59" si="30">J21+J30+J39+J48+J57</f>
        <v>0</v>
      </c>
      <c r="K59" s="31">
        <f t="shared" si="30"/>
        <v>0</v>
      </c>
      <c r="L59" s="31">
        <f t="shared" si="30"/>
        <v>0</v>
      </c>
      <c r="M59" s="31">
        <f t="shared" si="30"/>
        <v>0</v>
      </c>
      <c r="N59" s="31">
        <f t="shared" si="30"/>
        <v>0</v>
      </c>
      <c r="O59" s="31">
        <f t="shared" si="30"/>
        <v>0</v>
      </c>
      <c r="P59" s="31">
        <f t="shared" si="30"/>
        <v>0</v>
      </c>
      <c r="Q59" s="31">
        <f t="shared" si="30"/>
        <v>0</v>
      </c>
      <c r="R59" s="31">
        <f t="shared" si="30"/>
        <v>0</v>
      </c>
    </row>
    <row r="60" spans="2:18" s="12" customFormat="1" ht="9" customHeight="1" x14ac:dyDescent="0.25">
      <c r="B60" s="54"/>
      <c r="C60" s="54"/>
      <c r="D60" s="54"/>
      <c r="E60" s="54"/>
      <c r="F60" s="5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</row>
    <row r="61" spans="2:18" s="12" customFormat="1" ht="15.95" customHeight="1" x14ac:dyDescent="0.2">
      <c r="B61" s="53" t="s">
        <v>43</v>
      </c>
      <c r="C61" s="9"/>
      <c r="D61" s="9"/>
      <c r="E61" s="9"/>
      <c r="F61" s="11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18" s="12" customFormat="1" ht="9" customHeight="1" x14ac:dyDescent="0.2">
      <c r="B62" s="53"/>
      <c r="C62" s="9"/>
      <c r="D62" s="9"/>
      <c r="E62" s="9"/>
      <c r="F62" s="11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2:18" ht="15.75" x14ac:dyDescent="0.25">
      <c r="B63" s="56" t="s">
        <v>44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2:18" ht="9.9499999999999993" customHeight="1" x14ac:dyDescent="0.2">
      <c r="C64" s="9"/>
      <c r="D64" s="9"/>
      <c r="E64" s="9"/>
      <c r="F64" s="9"/>
      <c r="G64" s="9"/>
      <c r="H64" s="9"/>
      <c r="I64" s="9"/>
      <c r="J64" s="9"/>
      <c r="K64" s="9"/>
      <c r="L64" s="11"/>
      <c r="M64" s="11"/>
      <c r="N64" s="11"/>
      <c r="O64" s="11"/>
      <c r="P64" s="11"/>
      <c r="Q64" s="11"/>
      <c r="R64" s="11"/>
    </row>
    <row r="65" spans="2:18" ht="15.75" x14ac:dyDescent="0.25">
      <c r="B65" s="8" t="s">
        <v>8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7"/>
      <c r="P65" s="7"/>
      <c r="Q65" s="7"/>
      <c r="R65" s="7"/>
    </row>
    <row r="66" spans="2:18" ht="15.75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7"/>
      <c r="P66" s="7"/>
      <c r="Q66" s="7"/>
      <c r="R66" s="7"/>
    </row>
    <row r="67" spans="2:18" ht="15.75" thickBot="1" x14ac:dyDescent="0.25">
      <c r="B67" s="6"/>
      <c r="C67" s="58"/>
      <c r="D67" s="58"/>
      <c r="E67" s="58"/>
      <c r="F67" s="58"/>
      <c r="G67" s="58"/>
      <c r="H67" s="59"/>
      <c r="I67" s="60"/>
      <c r="J67" s="60"/>
      <c r="K67" s="58"/>
      <c r="L67" s="58"/>
      <c r="M67" s="58"/>
      <c r="N67" s="58"/>
      <c r="O67" s="58"/>
      <c r="P67" s="59"/>
      <c r="Q67" s="6"/>
      <c r="R67" s="6"/>
    </row>
    <row r="68" spans="2:18" ht="15.75" x14ac:dyDescent="0.25">
      <c r="B68" s="6"/>
      <c r="C68" s="66" t="s">
        <v>33</v>
      </c>
      <c r="D68" s="66"/>
      <c r="E68" s="66"/>
      <c r="F68" s="67"/>
      <c r="G68" s="67"/>
      <c r="H68" s="8" t="s">
        <v>35</v>
      </c>
      <c r="I68" s="7"/>
      <c r="J68" s="7"/>
      <c r="K68" s="66" t="s">
        <v>34</v>
      </c>
      <c r="L68" s="66"/>
      <c r="M68" s="67"/>
      <c r="N68" s="67"/>
      <c r="O68" s="66"/>
      <c r="P68" s="8" t="s">
        <v>0</v>
      </c>
      <c r="Q68" s="6"/>
      <c r="R68" s="6"/>
    </row>
    <row r="69" spans="2:18" x14ac:dyDescent="0.2">
      <c r="B69" s="9"/>
      <c r="C69" s="9"/>
      <c r="D69" s="9"/>
      <c r="E69" s="11"/>
      <c r="F69" s="11"/>
      <c r="G69" s="11"/>
      <c r="H69" s="11"/>
      <c r="I69" s="11"/>
      <c r="J69" s="11"/>
      <c r="K69" s="9"/>
      <c r="L69" s="11"/>
      <c r="M69" s="11"/>
      <c r="N69" s="9"/>
      <c r="O69" s="9"/>
      <c r="P69" s="11"/>
      <c r="Q69" s="11"/>
      <c r="R69" s="9"/>
    </row>
    <row r="70" spans="2:18" x14ac:dyDescent="0.2">
      <c r="B70" s="68" t="s">
        <v>49</v>
      </c>
      <c r="C70" s="9"/>
      <c r="D70" s="9"/>
      <c r="E70" s="11"/>
      <c r="F70" s="11"/>
      <c r="G70" s="11"/>
      <c r="H70" s="11"/>
      <c r="I70" s="11"/>
      <c r="J70" s="11"/>
      <c r="K70" s="9"/>
      <c r="L70" s="11"/>
      <c r="M70" s="11"/>
      <c r="N70" s="9"/>
      <c r="O70" s="9"/>
      <c r="P70" s="11"/>
      <c r="Q70" s="11"/>
      <c r="R70" s="9"/>
    </row>
    <row r="71" spans="2:18" x14ac:dyDescent="0.2">
      <c r="B71" s="68" t="s">
        <v>48</v>
      </c>
    </row>
    <row r="72" spans="2:18" x14ac:dyDescent="0.2">
      <c r="B72" s="68" t="s">
        <v>47</v>
      </c>
    </row>
    <row r="73" spans="2:18" x14ac:dyDescent="0.2">
      <c r="B73" s="68"/>
    </row>
    <row r="74" spans="2:18" ht="14.25" x14ac:dyDescent="0.2">
      <c r="B74" s="52" t="s">
        <v>45</v>
      </c>
      <c r="C74" s="52"/>
      <c r="D74" s="52"/>
      <c r="E74" s="52"/>
      <c r="F74" s="52"/>
      <c r="G74" s="52"/>
      <c r="H74" s="52"/>
    </row>
    <row r="75" spans="2:18" ht="14.25" x14ac:dyDescent="0.2">
      <c r="B75" s="57" t="s">
        <v>25</v>
      </c>
      <c r="C75" s="52"/>
      <c r="D75" s="52"/>
      <c r="E75" s="52"/>
      <c r="F75" s="52"/>
      <c r="G75" s="52"/>
      <c r="H75" s="52"/>
    </row>
    <row r="76" spans="2:18" ht="14.25" x14ac:dyDescent="0.2">
      <c r="B76" s="57" t="s">
        <v>26</v>
      </c>
      <c r="C76" s="52"/>
      <c r="D76" s="52"/>
      <c r="E76" s="52"/>
      <c r="F76" s="52"/>
      <c r="G76" s="52"/>
      <c r="H76" s="52"/>
    </row>
    <row r="77" spans="2:18" ht="14.25" x14ac:dyDescent="0.2">
      <c r="B77" s="52"/>
      <c r="C77" s="52"/>
      <c r="D77" s="52"/>
      <c r="E77" s="52"/>
      <c r="F77" s="52"/>
      <c r="G77" s="52"/>
      <c r="H77" s="52"/>
    </row>
  </sheetData>
  <sheetProtection algorithmName="SHA-512" hashValue="D3IWSYc5XY4rf9cPwbBZggEhqeWV07dCVmfU/UFjRSO8B69zJkYDE8Tq86Dfviuo08xtrysK8302epLVIlMs4w==" saltValue="Zb1VGHjX5TdDkPw7pZdGBg==" spinCount="100000" sheet="1" selectLockedCells="1"/>
  <dataConsolidate/>
  <mergeCells count="16">
    <mergeCell ref="B2:R2"/>
    <mergeCell ref="E7:K7"/>
    <mergeCell ref="B4:R4"/>
    <mergeCell ref="B5:R5"/>
    <mergeCell ref="B21:C21"/>
    <mergeCell ref="B12:C12"/>
    <mergeCell ref="B13:C13"/>
    <mergeCell ref="E9:F9"/>
    <mergeCell ref="B3:R3"/>
    <mergeCell ref="P7:R7"/>
    <mergeCell ref="P9:R9"/>
    <mergeCell ref="B30:C30"/>
    <mergeCell ref="B39:C39"/>
    <mergeCell ref="B48:C48"/>
    <mergeCell ref="B59:C59"/>
    <mergeCell ref="B57:C57"/>
  </mergeCells>
  <phoneticPr fontId="0" type="noConversion"/>
  <dataValidations disablePrompts="1" count="1">
    <dataValidation allowBlank="1" showInputMessage="1" sqref="G9" xr:uid="{00000000-0002-0000-0000-000000000000}"/>
  </dataValidations>
  <printOptions horizontalCentered="1"/>
  <pageMargins left="0.25" right="0.25" top="0.4" bottom="0.3" header="0.5" footer="0.5"/>
  <pageSetup scale="62" orientation="portrait" r:id="rId1"/>
  <headerFooter alignWithMargins="0">
    <oddFooter>&amp;RFY 2023-24 Timesheet Activity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4"/>
  <sheetViews>
    <sheetView workbookViewId="0">
      <selection activeCell="A2" sqref="A2"/>
    </sheetView>
  </sheetViews>
  <sheetFormatPr defaultRowHeight="12.75" x14ac:dyDescent="0.2"/>
  <cols>
    <col min="1" max="1" width="13.28515625" bestFit="1" customWidth="1"/>
  </cols>
  <sheetData>
    <row r="1" spans="1:1" x14ac:dyDescent="0.2">
      <c r="A1" s="14" t="s">
        <v>22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s="14" t="s">
        <v>21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Timesheet Blank</vt:lpstr>
      <vt:lpstr>Sheet2</vt:lpstr>
      <vt:lpstr>Sheet3</vt:lpstr>
      <vt:lpstr>'Timesheet Blank'!Print_Area</vt:lpstr>
    </vt:vector>
  </TitlesOfParts>
  <Company>City of Clearwater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Harriger</dc:creator>
  <cp:lastModifiedBy>Garcia, Kayla</cp:lastModifiedBy>
  <cp:lastPrinted>2023-10-16T20:04:46Z</cp:lastPrinted>
  <dcterms:created xsi:type="dcterms:W3CDTF">2000-01-12T16:27:59Z</dcterms:created>
  <dcterms:modified xsi:type="dcterms:W3CDTF">2025-03-06T20:12:55Z</dcterms:modified>
</cp:coreProperties>
</file>